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Новая папка\!ПУУМ\НПС ПУУМ\Тендер 4208-OD 3 Z Corp\на сайт\"/>
    </mc:Choice>
  </mc:AlternateContent>
  <bookViews>
    <workbookView xWindow="0" yWindow="0" windowWidth="21570" windowHeight="77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<sst xmlns="http://schemas.openxmlformats.org/spreadsheetml/2006/main" count="740" uniqueCount="580">
  <si>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</si>
  <si>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</si>
  <si>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</si>
  <si>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4208-OD Закупка пробковых кранов Ду 200-400 (3Z Corporation, Korea) для СИКН в ВР. УИ-2088 / Purchase № 4208-OD Purchase of plug valves Dn 200-400 (3Z Corporation, Korea) for LACT on ER. MOC-2088</t>
  </si>
  <si>
    <t>Компания-участница/Bidder:</t>
  </si>
  <si>
    <t>03.07.20 13:56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</si>
  <si>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</si>
  <si>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</si>
  <si>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</si>
  <si>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</si>
  <si>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</si>
  <si>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</si>
  <si>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</si>
  <si>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</si>
  <si>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</si>
  <si>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</si>
  <si>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</si>
  <si>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</si>
  <si>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</si>
  <si>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</si>
  <si>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</si>
  <si>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</si>
  <si>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1086371</t>
  </si>
  <si>
    <t>30868</t>
  </si>
  <si>
    <t>EAST</t>
  </si>
  <si>
    <t>Пробковый кран с двойной блокировкой и контролем протечек Ду400мм Py1,6МПа фланцевый, разборный, надземный в комплекте с электроприводом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covers and VBE (valve blocking element) / Plug valve with double blockage and leak control system DN400mm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</si>
  <si>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1086371</t>
  </si>
  <si>
    <t>компл./SET</t>
  </si>
  <si>
    <t/>
  </si>
  <si>
    <t>ATYRAU</t>
  </si>
  <si>
    <t>2966</t>
  </si>
  <si>
    <t>SET</t>
  </si>
  <si>
    <t>66</t>
  </si>
  <si>
    <t>66G</t>
  </si>
  <si>
    <t>1086372</t>
  </si>
  <si>
    <t>Пробковый кран с двойной блокировкой и контролем протечек, фланцевый, разборный, надземный Ду400мм Py1,6МПа, с ручным управлением.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 / Plug valve with double expansion, double blockage and leak control system flanged, dismountable, above ground DN400mm Py1,6MPa manually operated.  Complete with gaskets and fastening part as per CPC-95004. Complete with quick-detachable thermal-insulating covers and VBE (valve blocking element)</t>
  </si>
  <si>
    <t>Опросный лист на изделие 1086372</t>
  </si>
  <si>
    <t>1086373</t>
  </si>
  <si>
    <t>Пробковый кран с двойной блокировкой и контролем протечек Ду200мм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220В,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 and VBE (valve blocking element) / Plug valve with double blockage and leak control system DN200mm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</si>
  <si>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1086373</t>
  </si>
  <si>
    <t>1086374</t>
  </si>
  <si>
    <t>Пробковый кран с  двойной блокировкой и контролем протечек Ду250мм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 and VBE (valve blocking element) / Plug valve with double blockage and leak control system DN250mm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positions, control regime and voltage supply for 220V diagram</t>
  </si>
  <si>
    <t>Опросный лист на изделие 1086374</t>
  </si>
  <si>
    <t>1086375</t>
  </si>
  <si>
    <t>Пробковый кран с  двойной блокировкой запорного органа и контролем протечек  фланцевый, разборный, Ду250мм Py1,6МПа с ручным управлением.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 / Plug valve with double blockage, flanged, dismountable DN250mm Py1,6MPa manually operated. Complete with gaskets and fastening part as per CPC-95004. Complete with quick-detachable thermal-insulating cover and VBE (valve blocking element)</t>
  </si>
  <si>
    <t>Опросный лист на изделие 1086375</t>
  </si>
  <si>
    <t>1086376</t>
  </si>
  <si>
    <t>Пробковый кран с двойной блокировкой и контролем протечек Ду200мм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covers and VBE (valve blocking element) / Plug valve with double blockage and leak control system DN200mm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</si>
  <si>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</si>
  <si>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</si>
  <si>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</si>
  <si>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</si>
  <si>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</si>
  <si>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</si>
  <si>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</si>
  <si>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</si>
  <si>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</si>
  <si>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</si>
  <si>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</si>
  <si>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</si>
  <si>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</si>
  <si>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</si>
  <si>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</si>
  <si>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</si>
  <si>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</si>
  <si>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</si>
  <si>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</si>
  <si>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</si>
  <si>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</si>
  <si>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</si>
  <si>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</si>
  <si>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</si>
  <si>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</si>
  <si>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</si>
  <si>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</si>
  <si>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</si>
  <si>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</si>
  <si>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</si>
  <si>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</si>
  <si>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</si>
  <si>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</si>
  <si>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</si>
  <si>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</si>
  <si>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</si>
  <si>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</si>
  <si>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</si>
  <si>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</si>
  <si>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</si>
  <si>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</si>
  <si>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</si>
  <si>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</si>
  <si>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</si>
  <si>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</si>
  <si>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</si>
  <si>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</si>
  <si>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</si>
  <si>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</si>
  <si>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</si>
  <si>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</si>
  <si>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</si>
  <si>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</si>
  <si>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</si>
  <si>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</si>
  <si>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</si>
  <si>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</si>
  <si>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</si>
  <si>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</si>
  <si>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</si>
  <si>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</si>
  <si>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</si>
  <si>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</si>
  <si>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</si>
  <si>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</si>
  <si>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</si>
  <si>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</si>
  <si>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</si>
  <si>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</si>
  <si>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</si>
  <si>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</si>
  <si>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</si>
  <si>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</si>
  <si>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</si>
  <si>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</si>
  <si>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</si>
  <si>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</si>
  <si>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</si>
  <si>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</si>
  <si>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</si>
  <si>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</si>
  <si>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</si>
  <si>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</si>
  <si>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</si>
  <si>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</si>
  <si>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</si>
  <si>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</si>
  <si>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</si>
  <si>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</si>
  <si>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</si>
  <si>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</si>
  <si>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</si>
  <si>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</si>
  <si>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</si>
  <si>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</si>
  <si>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</si>
  <si>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</si>
  <si>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</si>
  <si>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</si>
  <si>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</si>
  <si>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</si>
  <si>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</si>
  <si>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</si>
  <si>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</si>
  <si>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</si>
  <si>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</si>
  <si>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</si>
  <si>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</si>
  <si>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</si>
  <si>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</si>
  <si>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</si>
  <si>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</si>
  <si>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</si>
  <si>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</si>
  <si>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</si>
  <si>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</si>
  <si>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</si>
  <si>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</si>
  <si>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</si>
  <si>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</si>
  <si>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</si>
  <si>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</si>
  <si>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</si>
  <si>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</si>
  <si>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</si>
  <si>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</si>
  <si>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</si>
  <si>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</si>
  <si>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</si>
  <si>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</si>
  <si>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</si>
  <si>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</si>
  <si>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</si>
  <si>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</si>
  <si>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</si>
  <si>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</si>
  <si>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</si>
  <si>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</si>
  <si>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</si>
  <si>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</si>
  <si>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</si>
  <si>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</si>
  <si>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</si>
  <si>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</si>
  <si>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</si>
  <si>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</si>
  <si>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</si>
  <si>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</si>
  <si>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</si>
  <si>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</si>
  <si>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</si>
  <si>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</si>
  <si>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</si>
  <si>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</si>
  <si>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</si>
  <si>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</si>
  <si>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</si>
  <si>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</si>
  <si>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</si>
  <si>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</si>
  <si>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</si>
  <si>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</si>
  <si>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</si>
  <si>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</si>
  <si>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</si>
  <si>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</si>
  <si>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</si>
  <si>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</si>
  <si>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</si>
  <si>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</si>
  <si>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</si>
  <si>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</si>
  <si>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</si>
  <si>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</si>
  <si>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</si>
  <si>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</si>
  <si>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</si>
  <si>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</si>
  <si>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</si>
  <si>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</si>
  <si>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</si>
  <si>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</si>
  <si>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</si>
  <si>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</si>
  <si>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</si>
  <si>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</si>
  <si>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</si>
  <si>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</si>
  <si>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</si>
  <si>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</si>
  <si>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</si>
  <si>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</si>
  <si>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</si>
  <si>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</si>
  <si>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</si>
  <si>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</si>
  <si>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</si>
  <si>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</si>
  <si>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</si>
  <si>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</si>
  <si>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</si>
  <si>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</si>
  <si>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</si>
  <si>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</si>
  <si>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</si>
  <si>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</si>
  <si>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</si>
  <si>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</si>
  <si>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</si>
  <si>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</si>
  <si>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</si>
  <si>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</si>
  <si>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</si>
  <si>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</si>
  <si>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</si>
  <si>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</si>
  <si>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</si>
  <si>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</si>
  <si>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</si>
  <si>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</si>
  <si>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</si>
  <si>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</si>
  <si>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</si>
  <si>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</si>
  <si>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</si>
  <si>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</si>
  <si>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</si>
  <si>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</si>
  <si>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</si>
  <si>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</si>
  <si>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</si>
  <si>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</si>
  <si>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</si>
  <si>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</si>
  <si>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</si>
  <si>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</si>
  <si>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</si>
  <si>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</si>
  <si>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</si>
  <si>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</si>
  <si>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</si>
  <si>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</si>
  <si>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</si>
  <si>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</si>
  <si>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</si>
  <si>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</si>
  <si>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</si>
  <si>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</si>
  <si>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</si>
  <si>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</si>
  <si>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</si>
  <si>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</si>
  <si>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</si>
  <si>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</si>
  <si>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</si>
  <si>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</si>
  <si>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</si>
  <si>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</si>
  <si>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</si>
  <si>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</si>
  <si>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</si>
  <si>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</si>
  <si>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</si>
  <si>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</si>
  <si>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</si>
  <si>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</si>
  <si>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</si>
  <si>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</si>
  <si>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</si>
  <si>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</si>
  <si>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</si>
  <si>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</si>
  <si>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</si>
  <si>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</si>
  <si>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</si>
  <si>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</si>
  <si>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</si>
  <si>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</si>
  <si>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</si>
  <si>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</si>
  <si>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</si>
  <si>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</si>
  <si>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</si>
  <si>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</si>
  <si>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</si>
  <si>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</si>
  <si>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</si>
  <si>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</si>
  <si>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</si>
  <si>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</si>
  <si>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</si>
  <si>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</si>
  <si>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</si>
  <si>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</si>
  <si>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</si>
  <si>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</si>
  <si>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</si>
  <si>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</si>
  <si>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</si>
  <si>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</si>
  <si>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</si>
  <si>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</si>
  <si>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</si>
  <si>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</si>
  <si>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</si>
  <si>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</si>
  <si>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</si>
  <si>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</si>
  <si>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</si>
  <si>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</si>
  <si>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</si>
  <si>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</si>
  <si>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</si>
  <si>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</si>
  <si>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</si>
  <si>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</si>
  <si>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</si>
  <si>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</si>
  <si>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</si>
  <si>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</si>
  <si>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</si>
  <si>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</si>
  <si>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</si>
  <si>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</si>
  <si>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</si>
  <si>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</si>
  <si>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</si>
  <si>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</si>
  <si>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</si>
  <si>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</si>
  <si>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</si>
  <si>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</si>
  <si>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</si>
  <si>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</si>
  <si>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</si>
  <si>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</si>
  <si>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</si>
  <si>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</si>
  <si>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</si>
  <si>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</si>
  <si>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</si>
  <si>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</si>
  <si>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</si>
  <si>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</si>
  <si>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</si>
  <si>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</si>
  <si>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</si>
  <si>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</si>
  <si>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</si>
  <si>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</si>
  <si>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</si>
  <si>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</si>
  <si>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</si>
  <si>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</si>
  <si>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</si>
  <si>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</si>
  <si>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</si>
  <si>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</si>
  <si>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</si>
  <si>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</si>
  <si>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</si>
  <si>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</si>
  <si>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</si>
  <si>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</si>
  <si>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</si>
  <si>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</si>
  <si>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</si>
  <si>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</si>
  <si>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</si>
  <si>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</si>
  <si>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</si>
  <si>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</si>
  <si>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</si>
  <si>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</si>
  <si>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</si>
  <si>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</si>
  <si>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</si>
  <si>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</si>
  <si>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</si>
  <si>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</si>
  <si>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</si>
  <si>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</si>
  <si>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</si>
  <si>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</si>
  <si>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</si>
  <si>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</si>
  <si>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</si>
  <si>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</si>
  <si>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</si>
  <si>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</si>
  <si>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</si>
  <si>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</si>
  <si>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</si>
  <si>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</si>
  <si>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</si>
  <si>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</si>
  <si>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</si>
  <si>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</si>
  <si>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</si>
  <si>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</si>
  <si>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</si>
  <si>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</si>
  <si>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</si>
  <si>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</si>
  <si>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</si>
  <si>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</si>
  <si>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</si>
  <si>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</si>
  <si>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</si>
  <si>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</si>
  <si>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</si>
  <si>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</si>
  <si>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</si>
  <si>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</si>
  <si>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</si>
  <si>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</si>
  <si>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</si>
  <si>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</si>
  <si>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</si>
  <si>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</si>
  <si>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</si>
  <si>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</si>
  <si>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</si>
  <si>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</si>
  <si>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</si>
  <si>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</si>
  <si>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</si>
  <si>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</si>
  <si>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</si>
  <si>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</si>
  <si>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</si>
  <si>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</si>
  <si>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</si>
  <si>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</si>
  <si>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</si>
  <si>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</si>
  <si>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</si>
  <si>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</si>
  <si>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</si>
  <si>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</si>
  <si>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</si>
  <si>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</si>
  <si>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</si>
  <si>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</si>
  <si>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</si>
  <si>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</si>
  <si>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</si>
  <si>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</si>
  <si>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</si>
  <si>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</si>
  <si>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</si>
  <si>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</si>
  <si>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</si>
  <si>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</si>
  <si>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</si>
  <si>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</si>
  <si>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</si>
  <si>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</si>
  <si>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</si>
  <si>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</si>
  <si>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</si>
  <si>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</si>
  <si>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</si>
  <si>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</si>
  <si>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</si>
  <si>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</si>
  <si>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</si>
  <si>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</si>
  <si>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</si>
  <si>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</si>
  <si>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</si>
  <si>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</si>
  <si>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</si>
  <si>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</si>
  <si>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</si>
  <si>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</si>
  <si>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</si>
  <si>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</si>
  <si>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</si>
  <si>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</si>
  <si>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</si>
  <si>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</si>
  <si>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</si>
  <si>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</si>
  <si>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</si>
  <si>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</si>
  <si>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</si>
  <si>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</si>
  <si>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</si>
  <si>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</si>
  <si>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</si>
  <si>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</si>
  <si>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</si>
  <si>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</si>
  <si>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</si>
  <si>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</si>
  <si>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</si>
  <si>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</si>
  <si>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</si>
  <si>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</si>
  <si>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</si>
  <si>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</si>
  <si>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</si>
  <si>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</si>
  <si>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</si>
  <si>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</si>
  <si>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</si>
  <si>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</si>
  <si>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</si>
  <si>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</si>
  <si>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</si>
  <si>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</si>
  <si>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</si>
  <si>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</si>
  <si>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</si>
  <si>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</si>
  <si>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</si>
  <si>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</si>
  <si>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</si>
  <si>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</si>
  <si>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</si>
  <si>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</si>
  <si>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</si>
  <si>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</si>
  <si>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</si>
  <si>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</si>
  <si>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</si>
  <si>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</si>
  <si>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</si>
  <si>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</si>
  <si>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</si>
  <si>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Требуемый Срок поставки/ Delivery (рабочие дни/working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</si>
</sst>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7" zoomScale="70" zoomScaleNormal="70" workbookViewId="0">
      <selection activeCell="O7" sqref="O7:O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.140625" customWidth="1"/>
    <col min="7" max="7" width="15.5703125" customWidth="1"/>
    <col min="8" max="8" width="12.57031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579</v>
      </c>
      <c r="P6" s="2" t="s">
        <v>20</v>
      </c>
      <c r="Q6" s="2" t="s">
        <v>21</v>
      </c>
    </row>
    <row r="7" spans="1:24" ht="379.5" x14ac:dyDescent="0.25">
      <c r="A7" s="3">
        <v>1</v>
      </c>
      <c r="B7" s="3">
        <v>56922912</v>
      </c>
      <c r="C7" s="3" t="s">
        <v>22</v>
      </c>
      <c r="D7" s="3" t="s">
        <v>23</v>
      </c>
      <c r="E7" s="3" t="s">
        <v>24</v>
      </c>
      <c r="F7" s="30" t="s">
        <v>25</v>
      </c>
      <c r="G7" s="3" t="s">
        <v>26</v>
      </c>
      <c r="H7" s="3" t="s">
        <v>27</v>
      </c>
      <c r="I7" s="3">
        <v>15</v>
      </c>
      <c r="J7" s="4">
        <v>0</v>
      </c>
      <c r="K7" s="5">
        <f t="shared" ref="K7:K12" si="0">I7*ROUND(J7,2)</f>
        <v>0</v>
      </c>
      <c r="L7" s="6" t="s">
        <v>28</v>
      </c>
      <c r="M7" s="6" t="s">
        <v>28</v>
      </c>
      <c r="N7" s="6" t="s">
        <v>28</v>
      </c>
      <c r="O7" s="31">
        <v>44408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174" customHeight="1" x14ac:dyDescent="0.25">
      <c r="A8" s="3">
        <v>2</v>
      </c>
      <c r="B8" s="3">
        <v>56922913</v>
      </c>
      <c r="C8" s="3" t="s">
        <v>34</v>
      </c>
      <c r="D8" s="3" t="s">
        <v>23</v>
      </c>
      <c r="E8" s="3" t="s">
        <v>24</v>
      </c>
      <c r="F8" s="30" t="s">
        <v>35</v>
      </c>
      <c r="G8" s="3" t="s">
        <v>36</v>
      </c>
      <c r="H8" s="3" t="s">
        <v>27</v>
      </c>
      <c r="I8" s="3">
        <v>4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31">
        <v>44408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379.5" x14ac:dyDescent="0.25">
      <c r="A9" s="3">
        <v>3</v>
      </c>
      <c r="B9" s="3">
        <v>56922914</v>
      </c>
      <c r="C9" s="3" t="s">
        <v>37</v>
      </c>
      <c r="D9" s="3" t="s">
        <v>23</v>
      </c>
      <c r="E9" s="3" t="s">
        <v>24</v>
      </c>
      <c r="F9" s="30" t="s">
        <v>38</v>
      </c>
      <c r="G9" s="3" t="s">
        <v>39</v>
      </c>
      <c r="H9" s="3" t="s">
        <v>27</v>
      </c>
      <c r="I9" s="3">
        <v>6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31">
        <v>44408</v>
      </c>
      <c r="P9" s="3" t="s">
        <v>29</v>
      </c>
      <c r="Q9" s="7" t="s">
        <v>28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379.5" x14ac:dyDescent="0.25">
      <c r="A10" s="3">
        <v>4</v>
      </c>
      <c r="B10" s="3">
        <v>56922915</v>
      </c>
      <c r="C10" s="3" t="s">
        <v>40</v>
      </c>
      <c r="D10" s="3" t="s">
        <v>23</v>
      </c>
      <c r="E10" s="3" t="s">
        <v>24</v>
      </c>
      <c r="F10" s="30" t="s">
        <v>41</v>
      </c>
      <c r="G10" s="3" t="s">
        <v>42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31">
        <v>44408</v>
      </c>
      <c r="P10" s="3" t="s">
        <v>29</v>
      </c>
      <c r="Q10" s="7" t="s">
        <v>28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148.5" x14ac:dyDescent="0.25">
      <c r="A11" s="3">
        <v>5</v>
      </c>
      <c r="B11" s="3">
        <v>56922916</v>
      </c>
      <c r="C11" s="3" t="s">
        <v>43</v>
      </c>
      <c r="D11" s="3" t="s">
        <v>23</v>
      </c>
      <c r="E11" s="3" t="s">
        <v>24</v>
      </c>
      <c r="F11" s="30" t="s">
        <v>44</v>
      </c>
      <c r="G11" s="3" t="s">
        <v>45</v>
      </c>
      <c r="H11" s="3" t="s">
        <v>27</v>
      </c>
      <c r="I11" s="3">
        <v>3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31">
        <v>44408</v>
      </c>
      <c r="P11" s="3" t="s">
        <v>29</v>
      </c>
      <c r="Q11" s="7" t="s">
        <v>28</v>
      </c>
      <c r="R11" s="8" t="s">
        <v>43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379.5" x14ac:dyDescent="0.25">
      <c r="A12" s="3">
        <v>6</v>
      </c>
      <c r="B12" s="3">
        <v>56922917</v>
      </c>
      <c r="C12" s="3" t="s">
        <v>46</v>
      </c>
      <c r="D12" s="3" t="s">
        <v>23</v>
      </c>
      <c r="E12" s="3" t="s">
        <v>24</v>
      </c>
      <c r="F12" s="30" t="s">
        <v>47</v>
      </c>
      <c r="G12" s="3" t="s">
        <v>48</v>
      </c>
      <c r="H12" s="3" t="s">
        <v>27</v>
      </c>
      <c r="I12" s="3">
        <v>12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31">
        <v>44408</v>
      </c>
      <c r="P12" s="3" t="s">
        <v>29</v>
      </c>
      <c r="Q12" s="7" t="s">
        <v>28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20.25" x14ac:dyDescent="0.3">
      <c r="A13" s="18" t="s">
        <v>49</v>
      </c>
      <c r="B13" s="19" t="s">
        <v>28</v>
      </c>
      <c r="C13" s="19" t="s">
        <v>28</v>
      </c>
      <c r="D13" s="19" t="s">
        <v>28</v>
      </c>
      <c r="E13" s="19" t="s">
        <v>28</v>
      </c>
      <c r="F13" s="19" t="s">
        <v>28</v>
      </c>
      <c r="G13" s="19" t="s">
        <v>28</v>
      </c>
      <c r="H13" s="19" t="s">
        <v>28</v>
      </c>
      <c r="I13" s="19" t="s">
        <v>28</v>
      </c>
      <c r="J13" s="19" t="s">
        <v>28</v>
      </c>
      <c r="K13" s="10">
        <f>SUBTOTAL(109,K7:K12)</f>
        <v>0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</row>
    <row r="15" spans="1:24" ht="18.75" x14ac:dyDescent="0.3">
      <c r="A15" s="20" t="s">
        <v>50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1" t="s">
        <v>29</v>
      </c>
      <c r="B16" s="22" t="s">
        <v>28</v>
      </c>
      <c r="C16" s="22" t="s">
        <v>28</v>
      </c>
      <c r="D16" s="22" t="s">
        <v>28</v>
      </c>
      <c r="E16" s="22" t="s">
        <v>28</v>
      </c>
      <c r="F16" s="21" t="s">
        <v>51</v>
      </c>
      <c r="G16" s="22" t="s">
        <v>28</v>
      </c>
      <c r="H16" s="22" t="s">
        <v>28</v>
      </c>
      <c r="I16" s="22" t="s">
        <v>28</v>
      </c>
      <c r="J16" s="22" t="s">
        <v>28</v>
      </c>
      <c r="K16" s="22" t="s">
        <v>28</v>
      </c>
      <c r="L16" s="22" t="s">
        <v>28</v>
      </c>
      <c r="M16" s="22" t="s">
        <v>28</v>
      </c>
      <c r="N16" s="22" t="s">
        <v>28</v>
      </c>
      <c r="O16" s="22" t="s">
        <v>28</v>
      </c>
      <c r="P16" s="22" t="s">
        <v>28</v>
      </c>
      <c r="Q16" s="22" t="s">
        <v>28</v>
      </c>
    </row>
    <row r="17" spans="1:17" ht="20.25" x14ac:dyDescent="0.3">
      <c r="A17" s="23" t="s">
        <v>52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23" t="s">
        <v>55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4" t="s">
        <v>56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25" t="s">
        <v>28</v>
      </c>
      <c r="B23" s="26" t="s">
        <v>28</v>
      </c>
      <c r="C23" s="26" t="s">
        <v>28</v>
      </c>
      <c r="D23" s="26" t="s">
        <v>28</v>
      </c>
      <c r="E23" s="26" t="s">
        <v>28</v>
      </c>
      <c r="F23" s="26" t="s">
        <v>28</v>
      </c>
      <c r="G23" s="26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6" t="s">
        <v>57</v>
      </c>
      <c r="B24" s="27" t="s">
        <v>28</v>
      </c>
      <c r="C24" s="27" t="s">
        <v>28</v>
      </c>
      <c r="D24" s="27" t="s">
        <v>28</v>
      </c>
      <c r="E24" s="27" t="s">
        <v>28</v>
      </c>
      <c r="F24" s="27" t="s">
        <v>28</v>
      </c>
      <c r="G24" s="27" t="s">
        <v>28</v>
      </c>
      <c r="L24" s="16" t="s">
        <v>58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20.25" x14ac:dyDescent="0.3">
      <c r="A26" s="11" t="s">
        <v>28</v>
      </c>
      <c r="B26" s="11" t="s">
        <v>28</v>
      </c>
      <c r="C26" s="11" t="s">
        <v>28</v>
      </c>
      <c r="D26" s="11" t="s">
        <v>28</v>
      </c>
      <c r="E26" s="11" t="s">
        <v>28</v>
      </c>
      <c r="F26" s="11" t="s">
        <v>28</v>
      </c>
      <c r="G26" s="11" t="s">
        <v>28</v>
      </c>
      <c r="L26" s="25" t="s">
        <v>28</v>
      </c>
      <c r="M26" s="26" t="s">
        <v>28</v>
      </c>
      <c r="N26" s="26" t="s">
        <v>28</v>
      </c>
      <c r="O26" s="26" t="s">
        <v>28</v>
      </c>
      <c r="P26" s="26" t="s">
        <v>28</v>
      </c>
      <c r="Q26" s="26" t="s">
        <v>28</v>
      </c>
    </row>
    <row r="27" spans="1:17" ht="20.25" x14ac:dyDescent="0.3">
      <c r="A27" s="1" t="s">
        <v>28</v>
      </c>
      <c r="B27" s="11" t="s">
        <v>28</v>
      </c>
      <c r="C27" s="11" t="s">
        <v>28</v>
      </c>
      <c r="D27" s="11" t="s">
        <v>28</v>
      </c>
      <c r="E27" s="11" t="s">
        <v>28</v>
      </c>
      <c r="F27" s="11" t="s">
        <v>28</v>
      </c>
      <c r="G27" s="11" t="s">
        <v>28</v>
      </c>
      <c r="L27" s="16" t="s">
        <v>59</v>
      </c>
      <c r="M27" s="27" t="s">
        <v>28</v>
      </c>
      <c r="N27" s="27" t="s">
        <v>28</v>
      </c>
      <c r="O27" s="27" t="s">
        <v>28</v>
      </c>
      <c r="P27" s="27" t="s">
        <v>28</v>
      </c>
      <c r="Q27" s="27" t="s">
        <v>28</v>
      </c>
    </row>
    <row r="29" spans="1:17" ht="18.75" x14ac:dyDescent="0.3">
      <c r="B29" s="28" t="s">
        <v>60</v>
      </c>
      <c r="C29" s="13"/>
      <c r="D29" s="13"/>
    </row>
    <row r="30" spans="1:17" ht="45" customHeight="1" x14ac:dyDescent="0.2">
      <c r="A30" s="29" t="s">
        <v>61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9" t="s">
        <v>62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5">
    <mergeCell ref="A30:Q30"/>
    <mergeCell ref="A31:Q31"/>
    <mergeCell ref="A32:Q32"/>
    <mergeCell ref="A24:G24"/>
    <mergeCell ref="L24:Q24"/>
    <mergeCell ref="L26:Q26"/>
    <mergeCell ref="L27:Q27"/>
    <mergeCell ref="B29:D29"/>
    <mergeCell ref="A18:Q18"/>
    <mergeCell ref="A19:Q19"/>
    <mergeCell ref="A20:Q20"/>
    <mergeCell ref="A21:Q21"/>
    <mergeCell ref="A23:G23"/>
    <mergeCell ref="L23:Q23"/>
    <mergeCell ref="A13:J13"/>
    <mergeCell ref="A15:Q15"/>
    <mergeCell ref="A16:E16"/>
    <mergeCell ref="F16:Q16"/>
    <mergeCell ref="A17:Q17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551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552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553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554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555</v>
      </c>
    </row>
    <row r="7" spans="1:11" x14ac:dyDescent="0.2">
      <c r="F7" t="s">
        <v>84</v>
      </c>
      <c r="G7" t="s">
        <v>85</v>
      </c>
      <c r="K7" t="s">
        <v>556</v>
      </c>
    </row>
    <row r="8" spans="1:11" x14ac:dyDescent="0.2">
      <c r="F8" t="s">
        <v>86</v>
      </c>
      <c r="G8" t="s">
        <v>87</v>
      </c>
      <c r="K8" t="s">
        <v>557</v>
      </c>
    </row>
    <row r="9" spans="1:11" x14ac:dyDescent="0.2">
      <c r="F9" t="s">
        <v>88</v>
      </c>
      <c r="G9" t="s">
        <v>89</v>
      </c>
      <c r="K9" t="s">
        <v>558</v>
      </c>
    </row>
    <row r="10" spans="1:11" x14ac:dyDescent="0.2">
      <c r="F10" t="s">
        <v>90</v>
      </c>
      <c r="G10" t="s">
        <v>91</v>
      </c>
      <c r="K10" t="s">
        <v>559</v>
      </c>
    </row>
    <row r="11" spans="1:11" x14ac:dyDescent="0.2">
      <c r="F11" t="s">
        <v>92</v>
      </c>
      <c r="G11" t="s">
        <v>93</v>
      </c>
      <c r="K11" t="s">
        <v>560</v>
      </c>
    </row>
    <row r="12" spans="1:11" x14ac:dyDescent="0.2">
      <c r="F12" t="s">
        <v>94</v>
      </c>
      <c r="G12" t="s">
        <v>95</v>
      </c>
      <c r="K12" t="s">
        <v>561</v>
      </c>
    </row>
    <row r="13" spans="1:11" x14ac:dyDescent="0.2">
      <c r="F13" t="s">
        <v>96</v>
      </c>
      <c r="G13" t="s">
        <v>97</v>
      </c>
      <c r="K13" t="s">
        <v>562</v>
      </c>
    </row>
    <row r="14" spans="1:11" x14ac:dyDescent="0.2">
      <c r="F14" t="s">
        <v>98</v>
      </c>
      <c r="G14" t="s">
        <v>99</v>
      </c>
      <c r="K14" t="s">
        <v>563</v>
      </c>
    </row>
    <row r="15" spans="1:11" x14ac:dyDescent="0.2">
      <c r="F15" t="s">
        <v>100</v>
      </c>
      <c r="G15" t="s">
        <v>101</v>
      </c>
      <c r="K15" t="s">
        <v>564</v>
      </c>
    </row>
    <row r="16" spans="1:11" x14ac:dyDescent="0.2">
      <c r="F16" t="s">
        <v>102</v>
      </c>
      <c r="G16" t="s">
        <v>103</v>
      </c>
      <c r="K16" t="s">
        <v>565</v>
      </c>
    </row>
    <row r="17" spans="6:11" x14ac:dyDescent="0.2">
      <c r="F17" t="s">
        <v>104</v>
      </c>
      <c r="G17" t="s">
        <v>105</v>
      </c>
      <c r="K17" t="s">
        <v>566</v>
      </c>
    </row>
    <row r="18" spans="6:11" x14ac:dyDescent="0.2">
      <c r="F18" t="s">
        <v>106</v>
      </c>
      <c r="G18" t="s">
        <v>107</v>
      </c>
      <c r="K18" t="s">
        <v>567</v>
      </c>
    </row>
    <row r="19" spans="6:11" x14ac:dyDescent="0.2">
      <c r="F19" t="s">
        <v>108</v>
      </c>
      <c r="G19" t="s">
        <v>109</v>
      </c>
      <c r="K19" t="s">
        <v>568</v>
      </c>
    </row>
    <row r="20" spans="6:11" x14ac:dyDescent="0.2">
      <c r="F20" t="s">
        <v>110</v>
      </c>
      <c r="G20" t="s">
        <v>111</v>
      </c>
      <c r="K20" t="s">
        <v>27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ADE00B-C4C6-4EB5-BA29-DCBEBC607796}"/>
</file>

<file path=customXml/itemProps2.xml><?xml version="1.0" encoding="utf-8"?>
<ds:datastoreItem xmlns:ds="http://schemas.openxmlformats.org/officeDocument/2006/customXml" ds:itemID="{B231359E-561A-4808-B7DE-285528A11C66}"/>
</file>

<file path=customXml/itemProps3.xml><?xml version="1.0" encoding="utf-8"?>
<ds:datastoreItem xmlns:ds="http://schemas.openxmlformats.org/officeDocument/2006/customXml" ds:itemID="{6B92EC87-6695-447C-9FC5-0404F8E09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2020-07-03T10:56:09Z</dcterms:created>
  <dcterms:modified xsi:type="dcterms:W3CDTF">2020-07-03T11:05:04Z</dcterms:modified>
</cp:coreProperties>
</file>